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entuedu-my.sharepoint.com/personal/ajktan_staff_main_ntu_edu_sg/Documents/MAE/Study Plan/AY2025-26/"/>
    </mc:Choice>
  </mc:AlternateContent>
  <xr:revisionPtr revIDLastSave="1" documentId="13_ncr:1_{CE6E60BC-9630-4A8B-83D6-0FD8CB561496}" xr6:coauthVersionLast="47" xr6:coauthVersionMax="47" xr10:uidLastSave="{647EBA36-54C0-4C27-8127-8839329EAFC8}"/>
  <bookViews>
    <workbookView xWindow="-120" yWindow="-120" windowWidth="29040" windowHeight="15720" tabRatio="884" xr2:uid="{00000000-000D-0000-FFFF-FFFF00000000}"/>
  </bookViews>
  <sheets>
    <sheet name="MEDA" sheetId="45" r:id="rId1"/>
  </sheets>
  <externalReferences>
    <externalReference r:id="rId2"/>
    <externalReference r:id="rId3"/>
    <externalReference r:id="rId4"/>
  </externalReferences>
  <definedNames>
    <definedName name="_">[1]AERO!$G$3:$G$20</definedName>
    <definedName name="__">[1]AERO!$B$3:$B$20</definedName>
    <definedName name="___">[1]AERO!$G$24:$G$43</definedName>
    <definedName name="_____">[1]AERO!$B$24:$B$43</definedName>
    <definedName name="_7">[1]AERO!$G$63:$G$72</definedName>
    <definedName name="_8">[1]AERO!$B$63:$B$72</definedName>
    <definedName name="A">[1]AERO!$G$47:$G$60</definedName>
    <definedName name="aero2_y2_au">[2]AERO2_2017!$G$10:$G$31</definedName>
    <definedName name="aero2_y2_t">[2]AERO2_2017!$B$10:$B$31</definedName>
    <definedName name="aero2_y3_au">[2]AERO2_2017!$G$35:$G$48</definedName>
    <definedName name="aero2_y3_t">[2]AERO2_2017!$B$35:$B$48</definedName>
    <definedName name="aero2_y4_au">[2]AERO2_2017!$G$52:$G$65</definedName>
    <definedName name="aero2_y4_t">[2]AERO2_2017!$B$52:$B$65</definedName>
    <definedName name="ASDA">[3]AERO!$G$3:$G$20</definedName>
    <definedName name="ASDA1">[3]AERO!$B$3:$B$20</definedName>
    <definedName name="B">[1]AERO!$B$47:$B$60</definedName>
    <definedName name="USP1A_AERO1_AU">[3]AERO!$G$3:$G$20</definedName>
    <definedName name="USP1A_AERO1_T">[3]AERO!$B$3:$B$20</definedName>
    <definedName name="USP1A_AERO2_AU">[3]AERO!$G$24:$G$43</definedName>
    <definedName name="USP1A_AERO2_T">[3]AERO!$B$24:$B$43</definedName>
    <definedName name="USP1A_AERO3_AU">[3]AERO!$G$47:$G$60</definedName>
    <definedName name="USP1A_AERO3_T">[3]AERO!$B$47:$B$60</definedName>
    <definedName name="USP1A_AERO4_AU">[3]AERO!$G$63:$G$72</definedName>
    <definedName name="USP1A_AERO4_T">[3]AERO!$B$63:$B$72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6" i="45" l="1"/>
  <c r="G87" i="45"/>
  <c r="G77" i="45"/>
  <c r="G70" i="45"/>
  <c r="G58" i="45"/>
  <c r="G47" i="45"/>
  <c r="G35" i="45"/>
  <c r="G12" i="45"/>
  <c r="E12" i="45"/>
  <c r="D12" i="45"/>
  <c r="C12" i="45"/>
  <c r="I11" i="45"/>
  <c r="I10" i="45"/>
  <c r="I9" i="45"/>
</calcChain>
</file>

<file path=xl/sharedStrings.xml><?xml version="1.0" encoding="utf-8"?>
<sst xmlns="http://schemas.openxmlformats.org/spreadsheetml/2006/main" count="229" uniqueCount="142">
  <si>
    <t>(FIRST YEAR ADMISSION)</t>
  </si>
  <si>
    <t>SUMMARY OF ACADEMIC UNIT REQUIREMENT</t>
  </si>
  <si>
    <t>Year of Study</t>
  </si>
  <si>
    <t>MPE</t>
  </si>
  <si>
    <t>CC</t>
  </si>
  <si>
    <t>BDE</t>
  </si>
  <si>
    <t>Total AU</t>
  </si>
  <si>
    <t>24/25*</t>
  </si>
  <si>
    <t>Total</t>
  </si>
  <si>
    <t>79/80*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</si>
  <si>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</si>
  <si>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</si>
  <si>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</si>
  <si>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</si>
  <si>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</si>
  <si>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</si>
  <si>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</si>
  <si>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</si>
  <si>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</si>
  <si>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</si>
  <si>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</si>
  <si>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</si>
  <si>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FE1073</t>
  </si>
  <si>
    <t>An Introduction to Engineering &amp; Practices</t>
  </si>
  <si>
    <t>EG1001</t>
  </si>
  <si>
    <t>Engineers in Society</t>
  </si>
  <si>
    <t>Ethics &amp; Civics in a Multi-Cultural World</t>
  </si>
  <si>
    <t>MA2003</t>
  </si>
  <si>
    <t>Introduction to Thermo-Fluids</t>
  </si>
  <si>
    <t>YEAR 1 SEMESTER 2</t>
  </si>
  <si>
    <t>Inquiry and Communication in the Interdisciplinary World</t>
  </si>
  <si>
    <t>MH1811</t>
  </si>
  <si>
    <t>Mathematics II</t>
  </si>
  <si>
    <t>MA1001</t>
  </si>
  <si>
    <t>Dynamics</t>
  </si>
  <si>
    <t>Introduction to Computational Thinking</t>
  </si>
  <si>
    <t>MA2001</t>
  </si>
  <si>
    <t>Mechanics of Materials</t>
  </si>
  <si>
    <t>YEAR 2 SEMESTER 1</t>
  </si>
  <si>
    <t>MA2002</t>
  </si>
  <si>
    <t>Theory of Mechanism</t>
  </si>
  <si>
    <t>Engineering Mathematics</t>
  </si>
  <si>
    <t>MA2007</t>
  </si>
  <si>
    <t>Thermodynamics</t>
  </si>
  <si>
    <t>MA2009</t>
  </si>
  <si>
    <t>Introduction to Electrical &amp; Electronic Devices</t>
  </si>
  <si>
    <t>MA2071</t>
  </si>
  <si>
    <t>Laboratory Experiments</t>
  </si>
  <si>
    <t>Science &amp; Technology for Humanity</t>
  </si>
  <si>
    <t>MA0218</t>
  </si>
  <si>
    <t>Introduction to Data Science and Artificial Intelligence</t>
  </si>
  <si>
    <t>YEAR 2 SEMESTER 2</t>
  </si>
  <si>
    <t>MA2005</t>
  </si>
  <si>
    <t>Engineering Graphics</t>
  </si>
  <si>
    <t xml:space="preserve">MA2079 </t>
  </si>
  <si>
    <t>Engineering Innovation and Design</t>
  </si>
  <si>
    <t>Semester 2 with 1 week in Special Term</t>
  </si>
  <si>
    <t>MA3001</t>
  </si>
  <si>
    <t>Machine Element Design</t>
  </si>
  <si>
    <t>MA3006</t>
  </si>
  <si>
    <t>Fluid Mechanics</t>
  </si>
  <si>
    <t>YEAR 3 SEMESTER 1</t>
  </si>
  <si>
    <t>MA3002</t>
  </si>
  <si>
    <t>Solid Mechanics and Vibration</t>
  </si>
  <si>
    <t>MA3003</t>
  </si>
  <si>
    <t>Heat Transfer</t>
  </si>
  <si>
    <t>MA3004</t>
  </si>
  <si>
    <t>Mathematical Methods in Engineering</t>
  </si>
  <si>
    <t>MA3005</t>
  </si>
  <si>
    <t>Control Theory</t>
  </si>
  <si>
    <t>Having read MA2006</t>
  </si>
  <si>
    <t>MA3071</t>
  </si>
  <si>
    <t>Engineering Experiments (ME)</t>
  </si>
  <si>
    <t>MA4002</t>
  </si>
  <si>
    <t>Fluid Dynamics</t>
  </si>
  <si>
    <t>YEAR 3 SEMESTER 2</t>
  </si>
  <si>
    <t>Professional Internship</t>
  </si>
  <si>
    <t>YEAR 4 SEMESTER 1</t>
  </si>
  <si>
    <t>MA4079</t>
  </si>
  <si>
    <t>Final Year Project</t>
  </si>
  <si>
    <t>MA4001</t>
  </si>
  <si>
    <t>Engineering Design</t>
  </si>
  <si>
    <t>Having read MA3001</t>
  </si>
  <si>
    <t>YEAR 4 SEMESTER 2</t>
  </si>
  <si>
    <t>HW0288</t>
  </si>
  <si>
    <t>Engineering Communication</t>
  </si>
  <si>
    <t>CC0007</t>
  </si>
  <si>
    <t>CC0006</t>
  </si>
  <si>
    <t>Sustainability: Society, Economy &amp; Environment</t>
  </si>
  <si>
    <t>CC0003</t>
  </si>
  <si>
    <t>CC0001</t>
  </si>
  <si>
    <t>36/37*</t>
  </si>
  <si>
    <t>PS</t>
  </si>
  <si>
    <t>CC0015</t>
  </si>
  <si>
    <t xml:space="preserve">Profession Preparation </t>
  </si>
  <si>
    <t>Career Design &amp; Workplace Readiness in the V.U.C.A World</t>
  </si>
  <si>
    <t>Service Learning</t>
  </si>
  <si>
    <t>Health &amp; Wellbeing</t>
  </si>
  <si>
    <t>AY2022-23 CURRICULUM FOR BACHELOR OF ENGINEERING (MECHANICAL ENGINEERING - MAINSTREAM)</t>
  </si>
  <si>
    <t>SECOND MAJOR IN DATA ANALYTICS (MEDA)</t>
  </si>
  <si>
    <t>MA1008^</t>
  </si>
  <si>
    <t>MH1403</t>
  </si>
  <si>
    <t>Algorithms and Computing</t>
  </si>
  <si>
    <t>PS0001/ MA1008</t>
  </si>
  <si>
    <t>MA2006^</t>
  </si>
  <si>
    <t xml:space="preserve">SC2207 </t>
  </si>
  <si>
    <t>Introduction to Database</t>
  </si>
  <si>
    <t>MA4849^</t>
  </si>
  <si>
    <t>Operations Reasearch</t>
  </si>
  <si>
    <t>Machine Intelligence</t>
  </si>
  <si>
    <t>MA4830</t>
  </si>
  <si>
    <t>Real Time Softare for Mechatonics System</t>
  </si>
  <si>
    <t>MA4832</t>
  </si>
  <si>
    <t>Microprocessor System</t>
  </si>
  <si>
    <t>SC4020</t>
  </si>
  <si>
    <t>Data Analytics and Mining</t>
  </si>
  <si>
    <t>SC4024</t>
  </si>
  <si>
    <t>Data Visualization</t>
  </si>
  <si>
    <t>MA1008 &amp; MA4849</t>
  </si>
  <si>
    <t>MA4829^</t>
  </si>
  <si>
    <t>Major Requirements</t>
  </si>
  <si>
    <t>Interdisciplinary Collaborative Core</t>
  </si>
  <si>
    <t>Broadening 
&amp; Deepening Electives (BDE)</t>
  </si>
  <si>
    <t xml:space="preserve">Core (C) </t>
  </si>
  <si>
    <t>Major Prescribed Electives (MPE)</t>
  </si>
  <si>
    <t>Common Core (CC)</t>
  </si>
  <si>
    <t>Professional Series (PS)</t>
  </si>
  <si>
    <t>MA3920</t>
  </si>
  <si>
    <t>MH1810 &amp; MH1811</t>
  </si>
  <si>
    <t>Having read MA2001, MA2002 and MA2005</t>
  </si>
  <si>
    <t>Having read PH1011/PH1012 and MH1810</t>
  </si>
  <si>
    <t>MA2024</t>
  </si>
  <si>
    <t>Engineering Materials &amp; Manufacturing Processes</t>
  </si>
  <si>
    <t>Year 4 standing, 2 semesters</t>
  </si>
  <si>
    <t>CSL</t>
  </si>
  <si>
    <t>19/20*</t>
  </si>
  <si>
    <t>136/137*</t>
  </si>
  <si>
    <t xml:space="preserve">^ These courses are double-counted towards both ME as well as the Second Major in Data Analytics. </t>
  </si>
  <si>
    <t>MLXXXX</t>
  </si>
  <si>
    <t>ML0004</t>
  </si>
  <si>
    <t>Care, Serve, Learn (CSL)</t>
  </si>
  <si>
    <t>*  Students without 'A' Level/Senior High School Physics will take 'PH1012 Physics A' (4AU).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</si>
</sst>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54A6"/>
        <bgColor indexed="64"/>
      </patternFill>
    </fill>
    <fill>
      <patternFill patternType="solid">
        <fgColor rgb="FF00FFFF"/>
        <bgColor indexed="64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6600"/>
      <color rgb="FF008000"/>
      <color rgb="FF0054A6"/>
      <color rgb="FF32BCAD"/>
      <color rgb="FFFF9933"/>
      <color rgb="FFFF6600"/>
      <color rgb="FF003478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sites/MAEUGOFFICE/Shared%20Documents/General/ug/Curriculum/ICC/ICC_Updated%20June%202025/AY2021-22%20AERO%20ME%20US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C7A08-9DDE-4721-A3EC-462A26F6CE56}">
  <dimension ref="A1:I98"/>
  <sheetViews>
    <sheetView tabSelected="1" zoomScaleNormal="100" workbookViewId="0">
      <pane ySplit="13" topLeftCell="A14" activePane="bottomLeft" state="frozenSplit"/>
      <selection pane="bottomLeft" activeCell="A13" sqref="A13"/>
    </sheetView>
  </sheetViews>
  <sheetFormatPr defaultColWidth="9.140625" defaultRowHeight="15" x14ac:dyDescent="0.25"/>
  <cols>
    <col min="1" max="6" width="13.140625" style="8" customWidth="1"/>
    <col min="7" max="8" width="6.5703125" style="1" customWidth="1"/>
    <col min="9" max="9" width="13.140625" style="1" customWidth="1"/>
    <col min="10" max="12" width="9.140625" style="8" customWidth="1"/>
    <col min="13" max="16384" width="9.140625" style="8"/>
  </cols>
  <sheetData>
    <row r="1" spans="1:9" s="2" customFormat="1" ht="15.75" x14ac:dyDescent="0.25">
      <c r="A1" s="32" t="s">
        <v>98</v>
      </c>
      <c r="B1" s="32"/>
      <c r="C1" s="32"/>
      <c r="D1" s="32"/>
      <c r="E1" s="32"/>
      <c r="F1" s="32"/>
      <c r="G1" s="32"/>
      <c r="H1" s="32"/>
      <c r="I1" s="32"/>
    </row>
    <row r="2" spans="1:9" s="2" customFormat="1" ht="15.75" x14ac:dyDescent="0.25">
      <c r="A2" s="32" t="s">
        <v>99</v>
      </c>
      <c r="B2" s="32"/>
      <c r="C2" s="32"/>
      <c r="D2" s="32"/>
      <c r="E2" s="32"/>
      <c r="F2" s="32"/>
      <c r="G2" s="32"/>
      <c r="H2" s="32"/>
      <c r="I2" s="32"/>
    </row>
    <row r="3" spans="1:9" s="2" customFormat="1" ht="15.75" x14ac:dyDescent="0.25">
      <c r="A3" s="32" t="s">
        <v>0</v>
      </c>
      <c r="B3" s="32"/>
      <c r="C3" s="32"/>
      <c r="D3" s="32"/>
      <c r="E3" s="32"/>
      <c r="F3" s="32"/>
      <c r="G3" s="32"/>
      <c r="H3" s="32"/>
      <c r="I3" s="32"/>
    </row>
    <row r="5" spans="1:9" x14ac:dyDescent="0.25">
      <c r="A5" s="33" t="s">
        <v>1</v>
      </c>
      <c r="B5" s="34"/>
      <c r="C5" s="34"/>
      <c r="D5" s="34"/>
      <c r="E5" s="34"/>
      <c r="F5" s="34"/>
      <c r="G5" s="34"/>
      <c r="H5" s="34"/>
      <c r="I5" s="35"/>
    </row>
    <row r="6" spans="1:9" s="9" customFormat="1" ht="16.5" customHeight="1" x14ac:dyDescent="0.25">
      <c r="A6" s="36" t="s">
        <v>2</v>
      </c>
      <c r="B6" s="38" t="s">
        <v>120</v>
      </c>
      <c r="C6" s="39"/>
      <c r="D6" s="38" t="s">
        <v>121</v>
      </c>
      <c r="E6" s="40"/>
      <c r="F6" s="39"/>
      <c r="G6" s="41" t="s">
        <v>122</v>
      </c>
      <c r="H6" s="42"/>
      <c r="I6" s="36" t="s">
        <v>6</v>
      </c>
    </row>
    <row r="7" spans="1:9" s="9" customFormat="1" ht="60" x14ac:dyDescent="0.25">
      <c r="A7" s="37"/>
      <c r="B7" s="12" t="s">
        <v>123</v>
      </c>
      <c r="C7" s="12" t="s">
        <v>124</v>
      </c>
      <c r="D7" s="12" t="s">
        <v>125</v>
      </c>
      <c r="E7" s="12" t="s">
        <v>126</v>
      </c>
      <c r="F7" s="19" t="s">
        <v>140</v>
      </c>
      <c r="G7" s="43"/>
      <c r="H7" s="44"/>
      <c r="I7" s="37"/>
    </row>
    <row r="8" spans="1:9" x14ac:dyDescent="0.25">
      <c r="A8" s="20">
        <v>1</v>
      </c>
      <c r="B8" s="7" t="s">
        <v>7</v>
      </c>
      <c r="C8" s="7"/>
      <c r="D8" s="7">
        <v>6</v>
      </c>
      <c r="E8" s="21">
        <v>3</v>
      </c>
      <c r="F8" s="22"/>
      <c r="G8" s="24">
        <v>3</v>
      </c>
      <c r="H8" s="25"/>
      <c r="I8" s="10" t="s">
        <v>91</v>
      </c>
    </row>
    <row r="9" spans="1:9" x14ac:dyDescent="0.25">
      <c r="A9" s="20">
        <v>2</v>
      </c>
      <c r="B9" s="7">
        <v>27</v>
      </c>
      <c r="C9" s="7"/>
      <c r="D9" s="7">
        <v>8</v>
      </c>
      <c r="E9" s="21"/>
      <c r="F9" s="22"/>
      <c r="G9" s="24">
        <v>3</v>
      </c>
      <c r="H9" s="25"/>
      <c r="I9" s="10">
        <f>SUM(B9:H9)</f>
        <v>38</v>
      </c>
    </row>
    <row r="10" spans="1:9" x14ac:dyDescent="0.25">
      <c r="A10" s="20">
        <v>3</v>
      </c>
      <c r="B10" s="7">
        <v>16</v>
      </c>
      <c r="C10" s="7">
        <v>3</v>
      </c>
      <c r="D10" s="7"/>
      <c r="E10" s="21">
        <v>11</v>
      </c>
      <c r="F10" s="22"/>
      <c r="G10" s="24"/>
      <c r="H10" s="25"/>
      <c r="I10" s="10">
        <f t="shared" ref="I10:I11" si="0">SUM(B10:H10)</f>
        <v>30</v>
      </c>
    </row>
    <row r="11" spans="1:9" x14ac:dyDescent="0.25">
      <c r="A11" s="20">
        <v>4</v>
      </c>
      <c r="B11" s="7">
        <v>12</v>
      </c>
      <c r="C11" s="7">
        <v>3</v>
      </c>
      <c r="D11" s="7"/>
      <c r="E11" s="21">
        <v>2</v>
      </c>
      <c r="F11" s="22">
        <v>3</v>
      </c>
      <c r="G11" s="24">
        <v>12</v>
      </c>
      <c r="H11" s="25"/>
      <c r="I11" s="10">
        <f t="shared" si="0"/>
        <v>32</v>
      </c>
    </row>
    <row r="12" spans="1:9" s="9" customFormat="1" x14ac:dyDescent="0.25">
      <c r="A12" s="3" t="s">
        <v>8</v>
      </c>
      <c r="B12" s="3" t="s">
        <v>9</v>
      </c>
      <c r="C12" s="3">
        <f t="shared" ref="C12:E12" si="1">SUM(C8:C11)</f>
        <v>6</v>
      </c>
      <c r="D12" s="3">
        <f t="shared" si="1"/>
        <v>14</v>
      </c>
      <c r="E12" s="3">
        <f t="shared" si="1"/>
        <v>16</v>
      </c>
      <c r="F12" s="13">
        <v>3</v>
      </c>
      <c r="G12" s="26">
        <f>SUM(G8:H11)</f>
        <v>18</v>
      </c>
      <c r="H12" s="27"/>
      <c r="I12" s="10" t="s">
        <v>136</v>
      </c>
    </row>
    <row r="13" spans="1:9" s="5" customFormat="1" x14ac:dyDescent="0.25">
      <c r="A13" s="4" t="s">
        <v>141</v>
      </c>
      <c r="G13" s="6"/>
      <c r="H13" s="6"/>
      <c r="I13" s="6"/>
    </row>
    <row r="15" spans="1:9" x14ac:dyDescent="0.25">
      <c r="A15" s="28" t="s">
        <v>10</v>
      </c>
      <c r="B15" s="28"/>
      <c r="C15" s="28"/>
      <c r="D15" s="28"/>
      <c r="E15" s="28"/>
      <c r="F15" s="28"/>
      <c r="G15" s="28"/>
      <c r="H15" s="28"/>
      <c r="I15" s="28"/>
    </row>
    <row r="16" spans="1:9" s="9" customFormat="1" x14ac:dyDescent="0.25">
      <c r="A16" s="11" t="s">
        <v>11</v>
      </c>
      <c r="B16" s="29" t="s">
        <v>12</v>
      </c>
      <c r="C16" s="30"/>
      <c r="D16" s="30"/>
      <c r="E16" s="31"/>
      <c r="F16" s="11" t="s">
        <v>13</v>
      </c>
      <c r="G16" s="11" t="s">
        <v>14</v>
      </c>
      <c r="H16" s="29" t="s">
        <v>15</v>
      </c>
      <c r="I16" s="30"/>
    </row>
    <row r="17" spans="1:9" x14ac:dyDescent="0.25">
      <c r="A17" s="7" t="s">
        <v>16</v>
      </c>
      <c r="B17" s="45" t="s">
        <v>17</v>
      </c>
      <c r="C17" s="45"/>
      <c r="D17" s="45"/>
      <c r="E17" s="45"/>
      <c r="F17" s="7" t="s">
        <v>18</v>
      </c>
      <c r="G17" s="7">
        <v>3</v>
      </c>
      <c r="H17" s="46"/>
      <c r="I17" s="45"/>
    </row>
    <row r="18" spans="1:9" x14ac:dyDescent="0.25">
      <c r="A18" s="7" t="s">
        <v>19</v>
      </c>
      <c r="B18" s="45" t="s">
        <v>20</v>
      </c>
      <c r="C18" s="45"/>
      <c r="D18" s="45"/>
      <c r="E18" s="45"/>
      <c r="F18" s="7" t="s">
        <v>18</v>
      </c>
      <c r="G18" s="7">
        <v>3</v>
      </c>
      <c r="H18" s="46" t="s">
        <v>21</v>
      </c>
      <c r="I18" s="45"/>
    </row>
    <row r="19" spans="1:9" x14ac:dyDescent="0.25">
      <c r="A19" s="7" t="s">
        <v>22</v>
      </c>
      <c r="B19" s="45" t="s">
        <v>23</v>
      </c>
      <c r="C19" s="45"/>
      <c r="D19" s="45"/>
      <c r="E19" s="45"/>
      <c r="F19" s="7" t="s">
        <v>18</v>
      </c>
      <c r="G19" s="7">
        <v>1</v>
      </c>
      <c r="H19" s="46"/>
      <c r="I19" s="45"/>
    </row>
    <row r="20" spans="1:9" x14ac:dyDescent="0.25">
      <c r="A20" s="7" t="s">
        <v>24</v>
      </c>
      <c r="B20" s="45" t="s">
        <v>25</v>
      </c>
      <c r="C20" s="45"/>
      <c r="D20" s="45"/>
      <c r="E20" s="45"/>
      <c r="F20" s="7" t="s">
        <v>18</v>
      </c>
      <c r="G20" s="7">
        <v>2</v>
      </c>
      <c r="H20" s="46"/>
      <c r="I20" s="45"/>
    </row>
    <row r="21" spans="1:9" x14ac:dyDescent="0.25">
      <c r="A21" s="7" t="s">
        <v>89</v>
      </c>
      <c r="B21" s="45" t="s">
        <v>26</v>
      </c>
      <c r="C21" s="45"/>
      <c r="D21" s="45"/>
      <c r="E21" s="45"/>
      <c r="F21" s="7" t="s">
        <v>4</v>
      </c>
      <c r="G21" s="7">
        <v>2</v>
      </c>
      <c r="H21" s="46"/>
      <c r="I21" s="45"/>
    </row>
    <row r="22" spans="1:9" x14ac:dyDescent="0.25">
      <c r="A22" s="7" t="s">
        <v>93</v>
      </c>
      <c r="B22" s="45" t="s">
        <v>97</v>
      </c>
      <c r="C22" s="45"/>
      <c r="D22" s="45"/>
      <c r="E22" s="45"/>
      <c r="F22" s="7" t="s">
        <v>4</v>
      </c>
      <c r="G22" s="7">
        <v>2</v>
      </c>
      <c r="H22" s="46"/>
      <c r="I22" s="45"/>
    </row>
    <row r="23" spans="1:9" x14ac:dyDescent="0.25">
      <c r="A23" s="7" t="s">
        <v>27</v>
      </c>
      <c r="B23" s="45" t="s">
        <v>28</v>
      </c>
      <c r="C23" s="45"/>
      <c r="D23" s="45"/>
      <c r="E23" s="45"/>
      <c r="F23" s="7" t="s">
        <v>18</v>
      </c>
      <c r="G23" s="7">
        <v>3</v>
      </c>
      <c r="H23" s="46"/>
      <c r="I23" s="45"/>
    </row>
    <row r="24" spans="1:9" x14ac:dyDescent="0.25">
      <c r="A24" s="14" t="s">
        <v>100</v>
      </c>
      <c r="B24" s="45" t="s">
        <v>35</v>
      </c>
      <c r="C24" s="45"/>
      <c r="D24" s="45"/>
      <c r="E24" s="45"/>
      <c r="F24" s="7" t="s">
        <v>18</v>
      </c>
      <c r="G24" s="7">
        <v>3</v>
      </c>
      <c r="H24" s="46"/>
      <c r="I24" s="45"/>
    </row>
    <row r="25" spans="1:9" s="9" customFormat="1" x14ac:dyDescent="0.25">
      <c r="A25" s="3"/>
      <c r="B25" s="45"/>
      <c r="C25" s="45"/>
      <c r="D25" s="45"/>
      <c r="E25" s="45"/>
      <c r="F25" s="3"/>
      <c r="G25" s="3" t="s">
        <v>135</v>
      </c>
      <c r="H25" s="46"/>
      <c r="I25" s="45"/>
    </row>
    <row r="27" spans="1:9" x14ac:dyDescent="0.25">
      <c r="A27" s="28" t="s">
        <v>29</v>
      </c>
      <c r="B27" s="28"/>
      <c r="C27" s="28"/>
      <c r="D27" s="28"/>
      <c r="E27" s="28"/>
      <c r="F27" s="28"/>
      <c r="G27" s="28"/>
      <c r="H27" s="28"/>
      <c r="I27" s="28"/>
    </row>
    <row r="28" spans="1:9" s="9" customFormat="1" x14ac:dyDescent="0.25">
      <c r="A28" s="11" t="s">
        <v>11</v>
      </c>
      <c r="B28" s="29" t="s">
        <v>12</v>
      </c>
      <c r="C28" s="30"/>
      <c r="D28" s="30"/>
      <c r="E28" s="31"/>
      <c r="F28" s="11" t="s">
        <v>13</v>
      </c>
      <c r="G28" s="11" t="s">
        <v>14</v>
      </c>
      <c r="H28" s="29" t="s">
        <v>15</v>
      </c>
      <c r="I28" s="30"/>
    </row>
    <row r="29" spans="1:9" x14ac:dyDescent="0.25">
      <c r="A29" s="7" t="s">
        <v>90</v>
      </c>
      <c r="B29" s="45" t="s">
        <v>30</v>
      </c>
      <c r="C29" s="45"/>
      <c r="D29" s="45"/>
      <c r="E29" s="45"/>
      <c r="F29" s="7" t="s">
        <v>4</v>
      </c>
      <c r="G29" s="7">
        <v>2</v>
      </c>
      <c r="H29" s="46"/>
      <c r="I29" s="45"/>
    </row>
    <row r="30" spans="1:9" x14ac:dyDescent="0.25">
      <c r="A30" s="7" t="s">
        <v>31</v>
      </c>
      <c r="B30" s="45" t="s">
        <v>32</v>
      </c>
      <c r="C30" s="45"/>
      <c r="D30" s="45"/>
      <c r="E30" s="45"/>
      <c r="F30" s="7" t="s">
        <v>18</v>
      </c>
      <c r="G30" s="7">
        <v>3</v>
      </c>
      <c r="H30" s="46"/>
      <c r="I30" s="45"/>
    </row>
    <row r="31" spans="1:9" x14ac:dyDescent="0.25">
      <c r="A31" s="7" t="s">
        <v>33</v>
      </c>
      <c r="B31" s="45" t="s">
        <v>34</v>
      </c>
      <c r="C31" s="45"/>
      <c r="D31" s="45"/>
      <c r="E31" s="45"/>
      <c r="F31" s="7" t="s">
        <v>18</v>
      </c>
      <c r="G31" s="7">
        <v>3</v>
      </c>
      <c r="H31" s="46" t="s">
        <v>130</v>
      </c>
      <c r="I31" s="45"/>
    </row>
    <row r="32" spans="1:9" x14ac:dyDescent="0.25">
      <c r="A32" s="7" t="s">
        <v>36</v>
      </c>
      <c r="B32" s="45" t="s">
        <v>37</v>
      </c>
      <c r="C32" s="45"/>
      <c r="D32" s="45"/>
      <c r="E32" s="45"/>
      <c r="F32" s="7" t="s">
        <v>18</v>
      </c>
      <c r="G32" s="7">
        <v>3</v>
      </c>
      <c r="H32" s="46"/>
      <c r="I32" s="45"/>
    </row>
    <row r="33" spans="1:9" x14ac:dyDescent="0.25">
      <c r="A33" s="7" t="s">
        <v>101</v>
      </c>
      <c r="B33" s="45" t="s">
        <v>102</v>
      </c>
      <c r="C33" s="45"/>
      <c r="D33" s="45"/>
      <c r="E33" s="45"/>
      <c r="F33" s="7" t="s">
        <v>5</v>
      </c>
      <c r="G33" s="7">
        <v>3</v>
      </c>
      <c r="H33" s="46" t="s">
        <v>103</v>
      </c>
      <c r="I33" s="45"/>
    </row>
    <row r="34" spans="1:9" x14ac:dyDescent="0.25">
      <c r="A34" s="7" t="s">
        <v>49</v>
      </c>
      <c r="B34" s="45" t="s">
        <v>50</v>
      </c>
      <c r="C34" s="45"/>
      <c r="D34" s="45"/>
      <c r="E34" s="45"/>
      <c r="F34" s="7" t="s">
        <v>92</v>
      </c>
      <c r="G34" s="7">
        <v>3</v>
      </c>
      <c r="H34" s="46"/>
      <c r="I34" s="45"/>
    </row>
    <row r="35" spans="1:9" s="9" customFormat="1" x14ac:dyDescent="0.25">
      <c r="A35" s="3"/>
      <c r="B35" s="45"/>
      <c r="C35" s="45"/>
      <c r="D35" s="45"/>
      <c r="E35" s="45"/>
      <c r="F35" s="3"/>
      <c r="G35" s="3">
        <f>SUM(G27:G34)</f>
        <v>17</v>
      </c>
      <c r="H35" s="46"/>
      <c r="I35" s="45"/>
    </row>
    <row r="37" spans="1:9" x14ac:dyDescent="0.25">
      <c r="A37" s="28" t="s">
        <v>38</v>
      </c>
      <c r="B37" s="28"/>
      <c r="C37" s="28"/>
      <c r="D37" s="28"/>
      <c r="E37" s="28"/>
      <c r="F37" s="28"/>
      <c r="G37" s="28"/>
      <c r="H37" s="28"/>
      <c r="I37" s="28"/>
    </row>
    <row r="38" spans="1:9" s="9" customFormat="1" x14ac:dyDescent="0.25">
      <c r="A38" s="11" t="s">
        <v>11</v>
      </c>
      <c r="B38" s="29" t="s">
        <v>12</v>
      </c>
      <c r="C38" s="30"/>
      <c r="D38" s="30"/>
      <c r="E38" s="31"/>
      <c r="F38" s="11" t="s">
        <v>13</v>
      </c>
      <c r="G38" s="11" t="s">
        <v>14</v>
      </c>
      <c r="H38" s="29" t="s">
        <v>15</v>
      </c>
      <c r="I38" s="30"/>
    </row>
    <row r="39" spans="1:9" x14ac:dyDescent="0.25">
      <c r="A39" s="7" t="s">
        <v>39</v>
      </c>
      <c r="B39" s="45" t="s">
        <v>40</v>
      </c>
      <c r="C39" s="45"/>
      <c r="D39" s="45"/>
      <c r="E39" s="45"/>
      <c r="F39" s="7" t="s">
        <v>18</v>
      </c>
      <c r="G39" s="7">
        <v>3</v>
      </c>
      <c r="H39" s="46"/>
      <c r="I39" s="45"/>
    </row>
    <row r="40" spans="1:9" x14ac:dyDescent="0.25">
      <c r="A40" s="7" t="s">
        <v>131</v>
      </c>
      <c r="B40" s="45" t="s">
        <v>132</v>
      </c>
      <c r="C40" s="45"/>
      <c r="D40" s="45"/>
      <c r="E40" s="45"/>
      <c r="F40" s="7" t="s">
        <v>18</v>
      </c>
      <c r="G40" s="7">
        <v>3</v>
      </c>
      <c r="H40" s="46"/>
      <c r="I40" s="45"/>
    </row>
    <row r="41" spans="1:9" x14ac:dyDescent="0.25">
      <c r="A41" s="14" t="s">
        <v>104</v>
      </c>
      <c r="B41" s="45" t="s">
        <v>41</v>
      </c>
      <c r="C41" s="45"/>
      <c r="D41" s="45"/>
      <c r="E41" s="45"/>
      <c r="F41" s="7" t="s">
        <v>18</v>
      </c>
      <c r="G41" s="7">
        <v>3</v>
      </c>
      <c r="H41" s="46" t="s">
        <v>128</v>
      </c>
      <c r="I41" s="45"/>
    </row>
    <row r="42" spans="1:9" x14ac:dyDescent="0.25">
      <c r="A42" s="7" t="s">
        <v>44</v>
      </c>
      <c r="B42" s="45" t="s">
        <v>45</v>
      </c>
      <c r="C42" s="45"/>
      <c r="D42" s="45"/>
      <c r="E42" s="45"/>
      <c r="F42" s="7" t="s">
        <v>18</v>
      </c>
      <c r="G42" s="7">
        <v>3</v>
      </c>
      <c r="H42" s="46"/>
      <c r="I42" s="45"/>
    </row>
    <row r="43" spans="1:9" x14ac:dyDescent="0.25">
      <c r="A43" s="7" t="s">
        <v>46</v>
      </c>
      <c r="B43" s="45" t="s">
        <v>47</v>
      </c>
      <c r="C43" s="45"/>
      <c r="D43" s="45"/>
      <c r="E43" s="45"/>
      <c r="F43" s="7" t="s">
        <v>18</v>
      </c>
      <c r="G43" s="7">
        <v>1</v>
      </c>
      <c r="H43" s="46"/>
      <c r="I43" s="45"/>
    </row>
    <row r="44" spans="1:9" x14ac:dyDescent="0.25">
      <c r="A44" s="7" t="s">
        <v>86</v>
      </c>
      <c r="B44" s="45" t="s">
        <v>48</v>
      </c>
      <c r="C44" s="45"/>
      <c r="D44" s="45"/>
      <c r="E44" s="45"/>
      <c r="F44" s="7" t="s">
        <v>4</v>
      </c>
      <c r="G44" s="7">
        <v>3</v>
      </c>
      <c r="H44" s="46"/>
      <c r="I44" s="45"/>
    </row>
    <row r="45" spans="1:9" x14ac:dyDescent="0.25">
      <c r="A45" s="23" t="s">
        <v>105</v>
      </c>
      <c r="B45" s="47" t="s">
        <v>106</v>
      </c>
      <c r="C45" s="47"/>
      <c r="D45" s="47"/>
      <c r="E45" s="47"/>
      <c r="F45" s="23" t="s">
        <v>5</v>
      </c>
      <c r="G45" s="23">
        <v>3</v>
      </c>
      <c r="H45" s="48" t="s">
        <v>101</v>
      </c>
      <c r="I45" s="47"/>
    </row>
    <row r="46" spans="1:9" x14ac:dyDescent="0.25">
      <c r="A46" s="15"/>
      <c r="B46" s="49"/>
      <c r="C46" s="49"/>
      <c r="D46" s="49"/>
      <c r="E46" s="49"/>
      <c r="F46" s="15"/>
      <c r="G46" s="15"/>
      <c r="H46" s="50"/>
      <c r="I46" s="49"/>
    </row>
    <row r="47" spans="1:9" s="9" customFormat="1" x14ac:dyDescent="0.25">
      <c r="A47" s="3"/>
      <c r="B47" s="45"/>
      <c r="C47" s="45"/>
      <c r="D47" s="45"/>
      <c r="E47" s="45"/>
      <c r="F47" s="3"/>
      <c r="G47" s="3">
        <f>SUM(G39:G46)</f>
        <v>19</v>
      </c>
      <c r="H47" s="46"/>
      <c r="I47" s="45"/>
    </row>
    <row r="49" spans="1:9" x14ac:dyDescent="0.25">
      <c r="A49" s="28" t="s">
        <v>51</v>
      </c>
      <c r="B49" s="28"/>
      <c r="C49" s="28"/>
      <c r="D49" s="28"/>
      <c r="E49" s="28"/>
      <c r="F49" s="28"/>
      <c r="G49" s="28"/>
      <c r="H49" s="28"/>
      <c r="I49" s="28"/>
    </row>
    <row r="50" spans="1:9" s="9" customFormat="1" x14ac:dyDescent="0.25">
      <c r="A50" s="11" t="s">
        <v>11</v>
      </c>
      <c r="B50" s="29" t="s">
        <v>12</v>
      </c>
      <c r="C50" s="30"/>
      <c r="D50" s="30"/>
      <c r="E50" s="31"/>
      <c r="F50" s="11" t="s">
        <v>13</v>
      </c>
      <c r="G50" s="11" t="s">
        <v>14</v>
      </c>
      <c r="H50" s="29" t="s">
        <v>15</v>
      </c>
      <c r="I50" s="30"/>
    </row>
    <row r="51" spans="1:9" x14ac:dyDescent="0.25">
      <c r="A51" s="7" t="s">
        <v>52</v>
      </c>
      <c r="B51" s="45" t="s">
        <v>53</v>
      </c>
      <c r="C51" s="45"/>
      <c r="D51" s="45"/>
      <c r="E51" s="45"/>
      <c r="F51" s="7" t="s">
        <v>18</v>
      </c>
      <c r="G51" s="7">
        <v>3</v>
      </c>
      <c r="H51" s="46"/>
      <c r="I51" s="45"/>
    </row>
    <row r="52" spans="1:9" x14ac:dyDescent="0.25">
      <c r="A52" s="7" t="s">
        <v>42</v>
      </c>
      <c r="B52" s="45" t="s">
        <v>43</v>
      </c>
      <c r="C52" s="45"/>
      <c r="D52" s="45"/>
      <c r="E52" s="45"/>
      <c r="F52" s="7" t="s">
        <v>18</v>
      </c>
      <c r="G52" s="7">
        <v>3</v>
      </c>
      <c r="H52" s="46" t="s">
        <v>27</v>
      </c>
      <c r="I52" s="45"/>
    </row>
    <row r="53" spans="1:9" x14ac:dyDescent="0.25">
      <c r="A53" s="7" t="s">
        <v>54</v>
      </c>
      <c r="B53" s="45" t="s">
        <v>55</v>
      </c>
      <c r="C53" s="45"/>
      <c r="D53" s="45"/>
      <c r="E53" s="45"/>
      <c r="F53" s="7" t="s">
        <v>18</v>
      </c>
      <c r="G53" s="7">
        <v>2</v>
      </c>
      <c r="H53" s="46" t="s">
        <v>56</v>
      </c>
      <c r="I53" s="45"/>
    </row>
    <row r="54" spans="1:9" x14ac:dyDescent="0.25">
      <c r="A54" s="7" t="s">
        <v>62</v>
      </c>
      <c r="B54" s="45" t="s">
        <v>63</v>
      </c>
      <c r="C54" s="45"/>
      <c r="D54" s="45"/>
      <c r="E54" s="45"/>
      <c r="F54" s="7" t="s">
        <v>18</v>
      </c>
      <c r="G54" s="7">
        <v>3</v>
      </c>
      <c r="H54" s="46" t="s">
        <v>36</v>
      </c>
      <c r="I54" s="45"/>
    </row>
    <row r="55" spans="1:9" x14ac:dyDescent="0.25">
      <c r="A55" s="7" t="s">
        <v>59</v>
      </c>
      <c r="B55" s="45" t="s">
        <v>60</v>
      </c>
      <c r="C55" s="45"/>
      <c r="D55" s="45"/>
      <c r="E55" s="45"/>
      <c r="F55" s="7" t="s">
        <v>18</v>
      </c>
      <c r="G55" s="7">
        <v>3</v>
      </c>
      <c r="H55" s="46" t="s">
        <v>27</v>
      </c>
      <c r="I55" s="45"/>
    </row>
    <row r="56" spans="1:9" ht="14.45" customHeight="1" x14ac:dyDescent="0.25">
      <c r="A56" s="7" t="s">
        <v>87</v>
      </c>
      <c r="B56" s="45" t="s">
        <v>88</v>
      </c>
      <c r="C56" s="45"/>
      <c r="D56" s="45"/>
      <c r="E56" s="45"/>
      <c r="F56" s="7" t="s">
        <v>4</v>
      </c>
      <c r="G56" s="7">
        <v>3</v>
      </c>
      <c r="H56" s="46"/>
      <c r="I56" s="45"/>
    </row>
    <row r="57" spans="1:9" x14ac:dyDescent="0.25">
      <c r="A57" s="7" t="s">
        <v>139</v>
      </c>
      <c r="B57" s="51" t="s">
        <v>95</v>
      </c>
      <c r="C57" s="51"/>
      <c r="D57" s="51"/>
      <c r="E57" s="51"/>
      <c r="F57" s="7" t="s">
        <v>4</v>
      </c>
      <c r="G57" s="7">
        <v>2</v>
      </c>
      <c r="H57" s="52"/>
      <c r="I57" s="53"/>
    </row>
    <row r="58" spans="1:9" s="9" customFormat="1" x14ac:dyDescent="0.25">
      <c r="A58" s="3"/>
      <c r="B58" s="45"/>
      <c r="C58" s="45"/>
      <c r="D58" s="45"/>
      <c r="E58" s="45"/>
      <c r="F58" s="3"/>
      <c r="G58" s="3">
        <f>SUM(G51:G57)</f>
        <v>19</v>
      </c>
      <c r="H58" s="46"/>
      <c r="I58" s="45"/>
    </row>
    <row r="60" spans="1:9" x14ac:dyDescent="0.25">
      <c r="A60" s="28" t="s">
        <v>61</v>
      </c>
      <c r="B60" s="28"/>
      <c r="C60" s="28"/>
      <c r="D60" s="28"/>
      <c r="E60" s="28"/>
      <c r="F60" s="28"/>
      <c r="G60" s="28"/>
      <c r="H60" s="28"/>
      <c r="I60" s="28"/>
    </row>
    <row r="61" spans="1:9" s="9" customFormat="1" x14ac:dyDescent="0.25">
      <c r="A61" s="11" t="s">
        <v>11</v>
      </c>
      <c r="B61" s="29" t="s">
        <v>12</v>
      </c>
      <c r="C61" s="30"/>
      <c r="D61" s="30"/>
      <c r="E61" s="31"/>
      <c r="F61" s="11" t="s">
        <v>13</v>
      </c>
      <c r="G61" s="11" t="s">
        <v>14</v>
      </c>
      <c r="H61" s="29" t="s">
        <v>15</v>
      </c>
      <c r="I61" s="30"/>
    </row>
    <row r="62" spans="1:9" x14ac:dyDescent="0.25">
      <c r="A62" s="7" t="s">
        <v>57</v>
      </c>
      <c r="B62" s="45" t="s">
        <v>58</v>
      </c>
      <c r="C62" s="45"/>
      <c r="D62" s="45"/>
      <c r="E62" s="45"/>
      <c r="F62" s="7" t="s">
        <v>18</v>
      </c>
      <c r="G62" s="7">
        <v>3</v>
      </c>
      <c r="H62" s="46" t="s">
        <v>129</v>
      </c>
      <c r="I62" s="45"/>
    </row>
    <row r="63" spans="1:9" x14ac:dyDescent="0.25">
      <c r="A63" s="7" t="s">
        <v>64</v>
      </c>
      <c r="B63" s="45" t="s">
        <v>65</v>
      </c>
      <c r="C63" s="45"/>
      <c r="D63" s="45"/>
      <c r="E63" s="45"/>
      <c r="F63" s="7" t="s">
        <v>18</v>
      </c>
      <c r="G63" s="7">
        <v>3</v>
      </c>
      <c r="H63" s="46" t="s">
        <v>42</v>
      </c>
      <c r="I63" s="45"/>
    </row>
    <row r="64" spans="1:9" x14ac:dyDescent="0.25">
      <c r="A64" s="7" t="s">
        <v>66</v>
      </c>
      <c r="B64" s="45" t="s">
        <v>67</v>
      </c>
      <c r="C64" s="45"/>
      <c r="D64" s="45"/>
      <c r="E64" s="45"/>
      <c r="F64" s="7" t="s">
        <v>18</v>
      </c>
      <c r="G64" s="7">
        <v>3</v>
      </c>
      <c r="H64" s="46" t="s">
        <v>128</v>
      </c>
      <c r="I64" s="45"/>
    </row>
    <row r="65" spans="1:9" x14ac:dyDescent="0.25">
      <c r="A65" s="7" t="s">
        <v>68</v>
      </c>
      <c r="B65" s="45" t="s">
        <v>69</v>
      </c>
      <c r="C65" s="45"/>
      <c r="D65" s="45"/>
      <c r="E65" s="45"/>
      <c r="F65" s="7" t="s">
        <v>18</v>
      </c>
      <c r="G65" s="7">
        <v>3</v>
      </c>
      <c r="H65" s="46" t="s">
        <v>70</v>
      </c>
      <c r="I65" s="45"/>
    </row>
    <row r="66" spans="1:9" x14ac:dyDescent="0.25">
      <c r="A66" s="7" t="s">
        <v>71</v>
      </c>
      <c r="B66" s="45" t="s">
        <v>72</v>
      </c>
      <c r="C66" s="45"/>
      <c r="D66" s="45"/>
      <c r="E66" s="45"/>
      <c r="F66" s="7" t="s">
        <v>18</v>
      </c>
      <c r="G66" s="7">
        <v>1</v>
      </c>
      <c r="H66" s="46"/>
      <c r="I66" s="45"/>
    </row>
    <row r="67" spans="1:9" x14ac:dyDescent="0.25">
      <c r="A67" s="7" t="s">
        <v>73</v>
      </c>
      <c r="B67" s="45" t="s">
        <v>74</v>
      </c>
      <c r="C67" s="45"/>
      <c r="D67" s="45"/>
      <c r="E67" s="45"/>
      <c r="F67" s="7" t="s">
        <v>18</v>
      </c>
      <c r="G67" s="7">
        <v>3</v>
      </c>
      <c r="H67" s="46" t="s">
        <v>59</v>
      </c>
      <c r="I67" s="45"/>
    </row>
    <row r="68" spans="1:9" x14ac:dyDescent="0.25">
      <c r="A68" s="14" t="s">
        <v>107</v>
      </c>
      <c r="B68" s="45" t="s">
        <v>108</v>
      </c>
      <c r="C68" s="45"/>
      <c r="D68" s="45"/>
      <c r="E68" s="45"/>
      <c r="F68" s="7" t="s">
        <v>3</v>
      </c>
      <c r="G68" s="7">
        <v>3</v>
      </c>
      <c r="H68" s="54"/>
      <c r="I68" s="54"/>
    </row>
    <row r="69" spans="1:9" x14ac:dyDescent="0.25">
      <c r="A69" s="7" t="s">
        <v>138</v>
      </c>
      <c r="B69" s="55" t="s">
        <v>94</v>
      </c>
      <c r="C69" s="56"/>
      <c r="D69" s="56"/>
      <c r="E69" s="57"/>
      <c r="F69" s="7" t="s">
        <v>92</v>
      </c>
      <c r="G69" s="7">
        <v>1</v>
      </c>
      <c r="H69" s="46"/>
      <c r="I69" s="45"/>
    </row>
    <row r="70" spans="1:9" s="9" customFormat="1" x14ac:dyDescent="0.25">
      <c r="A70" s="3"/>
      <c r="B70" s="45"/>
      <c r="C70" s="45"/>
      <c r="D70" s="45"/>
      <c r="E70" s="45"/>
      <c r="F70" s="3"/>
      <c r="G70" s="3">
        <f>SUM(G62:G69)</f>
        <v>20</v>
      </c>
      <c r="H70" s="46"/>
      <c r="I70" s="45"/>
    </row>
    <row r="72" spans="1:9" x14ac:dyDescent="0.25">
      <c r="A72" s="28" t="s">
        <v>75</v>
      </c>
      <c r="B72" s="28"/>
      <c r="C72" s="28"/>
      <c r="D72" s="28"/>
      <c r="E72" s="28"/>
      <c r="F72" s="28"/>
      <c r="G72" s="28"/>
      <c r="H72" s="28"/>
      <c r="I72" s="28"/>
    </row>
    <row r="73" spans="1:9" s="9" customFormat="1" x14ac:dyDescent="0.25">
      <c r="A73" s="11" t="s">
        <v>11</v>
      </c>
      <c r="B73" s="29" t="s">
        <v>12</v>
      </c>
      <c r="C73" s="30"/>
      <c r="D73" s="30"/>
      <c r="E73" s="31"/>
      <c r="F73" s="11" t="s">
        <v>13</v>
      </c>
      <c r="G73" s="11" t="s">
        <v>14</v>
      </c>
      <c r="H73" s="29" t="s">
        <v>15</v>
      </c>
      <c r="I73" s="30"/>
    </row>
    <row r="74" spans="1:9" x14ac:dyDescent="0.25">
      <c r="A74" s="7" t="s">
        <v>127</v>
      </c>
      <c r="B74" s="45" t="s">
        <v>76</v>
      </c>
      <c r="C74" s="45"/>
      <c r="D74" s="45"/>
      <c r="E74" s="45"/>
      <c r="F74" s="7" t="s">
        <v>92</v>
      </c>
      <c r="G74" s="7">
        <v>10</v>
      </c>
      <c r="H74" s="46"/>
      <c r="I74" s="45"/>
    </row>
    <row r="75" spans="1:9" x14ac:dyDescent="0.25">
      <c r="A75" s="15"/>
      <c r="B75" s="49"/>
      <c r="C75" s="49"/>
      <c r="D75" s="49"/>
      <c r="E75" s="49"/>
      <c r="F75" s="15"/>
      <c r="G75" s="15"/>
      <c r="H75" s="50"/>
      <c r="I75" s="49"/>
    </row>
    <row r="76" spans="1:9" x14ac:dyDescent="0.25">
      <c r="A76" s="15"/>
      <c r="B76" s="49"/>
      <c r="C76" s="49"/>
      <c r="D76" s="49"/>
      <c r="E76" s="49"/>
      <c r="F76" s="15"/>
      <c r="G76" s="15"/>
      <c r="H76" s="50"/>
      <c r="I76" s="49"/>
    </row>
    <row r="77" spans="1:9" s="9" customFormat="1" x14ac:dyDescent="0.25">
      <c r="A77" s="7"/>
      <c r="B77" s="45"/>
      <c r="C77" s="45"/>
      <c r="D77" s="45"/>
      <c r="E77" s="45"/>
      <c r="F77" s="3"/>
      <c r="G77" s="3">
        <f>SUM(G74:G76)</f>
        <v>10</v>
      </c>
      <c r="H77" s="46"/>
      <c r="I77" s="45"/>
    </row>
    <row r="79" spans="1:9" x14ac:dyDescent="0.25">
      <c r="A79" s="28" t="s">
        <v>77</v>
      </c>
      <c r="B79" s="28"/>
      <c r="C79" s="28"/>
      <c r="D79" s="28"/>
      <c r="E79" s="28"/>
      <c r="F79" s="28"/>
      <c r="G79" s="28"/>
      <c r="H79" s="28"/>
      <c r="I79" s="28"/>
    </row>
    <row r="80" spans="1:9" s="9" customFormat="1" x14ac:dyDescent="0.25">
      <c r="A80" s="11" t="s">
        <v>11</v>
      </c>
      <c r="B80" s="29" t="s">
        <v>12</v>
      </c>
      <c r="C80" s="30"/>
      <c r="D80" s="30"/>
      <c r="E80" s="31"/>
      <c r="F80" s="11" t="s">
        <v>13</v>
      </c>
      <c r="G80" s="11" t="s">
        <v>14</v>
      </c>
      <c r="H80" s="29" t="s">
        <v>15</v>
      </c>
      <c r="I80" s="30"/>
    </row>
    <row r="81" spans="1:9" x14ac:dyDescent="0.25">
      <c r="A81" s="7" t="s">
        <v>78</v>
      </c>
      <c r="B81" s="45" t="s">
        <v>79</v>
      </c>
      <c r="C81" s="45"/>
      <c r="D81" s="45"/>
      <c r="E81" s="45"/>
      <c r="F81" s="7" t="s">
        <v>18</v>
      </c>
      <c r="G81" s="7">
        <v>4</v>
      </c>
      <c r="H81" s="46" t="s">
        <v>133</v>
      </c>
      <c r="I81" s="45"/>
    </row>
    <row r="82" spans="1:9" x14ac:dyDescent="0.25">
      <c r="A82" s="7" t="s">
        <v>80</v>
      </c>
      <c r="B82" s="45" t="s">
        <v>81</v>
      </c>
      <c r="C82" s="45"/>
      <c r="D82" s="45"/>
      <c r="E82" s="45"/>
      <c r="F82" s="7" t="s">
        <v>18</v>
      </c>
      <c r="G82" s="7">
        <v>4</v>
      </c>
      <c r="H82" s="46" t="s">
        <v>82</v>
      </c>
      <c r="I82" s="45"/>
    </row>
    <row r="83" spans="1:9" x14ac:dyDescent="0.25">
      <c r="A83" s="7" t="s">
        <v>112</v>
      </c>
      <c r="B83" s="47" t="s">
        <v>113</v>
      </c>
      <c r="C83" s="47"/>
      <c r="D83" s="47"/>
      <c r="E83" s="47"/>
      <c r="F83" s="23" t="s">
        <v>5</v>
      </c>
      <c r="G83" s="23">
        <v>3</v>
      </c>
      <c r="H83" s="48"/>
      <c r="I83" s="47"/>
    </row>
    <row r="84" spans="1:9" x14ac:dyDescent="0.25">
      <c r="A84" s="7" t="s">
        <v>114</v>
      </c>
      <c r="B84" s="55" t="s">
        <v>115</v>
      </c>
      <c r="C84" s="56"/>
      <c r="D84" s="56"/>
      <c r="E84" s="57"/>
      <c r="F84" s="7" t="s">
        <v>5</v>
      </c>
      <c r="G84" s="7">
        <v>3</v>
      </c>
      <c r="H84" s="46" t="s">
        <v>101</v>
      </c>
      <c r="I84" s="46"/>
    </row>
    <row r="85" spans="1:9" x14ac:dyDescent="0.25">
      <c r="A85" s="7" t="s">
        <v>116</v>
      </c>
      <c r="B85" s="45" t="s">
        <v>117</v>
      </c>
      <c r="C85" s="45"/>
      <c r="D85" s="45"/>
      <c r="E85" s="45"/>
      <c r="F85" s="7" t="s">
        <v>5</v>
      </c>
      <c r="G85" s="7">
        <v>3</v>
      </c>
      <c r="H85" s="46" t="s">
        <v>118</v>
      </c>
      <c r="I85" s="46"/>
    </row>
    <row r="86" spans="1:9" x14ac:dyDescent="0.25">
      <c r="A86" s="7"/>
      <c r="B86" s="55" t="s">
        <v>96</v>
      </c>
      <c r="C86" s="56"/>
      <c r="D86" s="56"/>
      <c r="E86" s="57"/>
      <c r="F86" s="7" t="s">
        <v>134</v>
      </c>
      <c r="G86" s="7">
        <v>3</v>
      </c>
      <c r="H86" s="46"/>
      <c r="I86" s="45"/>
    </row>
    <row r="87" spans="1:9" s="9" customFormat="1" x14ac:dyDescent="0.25">
      <c r="A87" s="3"/>
      <c r="B87" s="45"/>
      <c r="C87" s="45"/>
      <c r="D87" s="45"/>
      <c r="E87" s="45"/>
      <c r="F87" s="3"/>
      <c r="G87" s="3">
        <f>SUM(G81:G86)</f>
        <v>20</v>
      </c>
      <c r="H87" s="46"/>
      <c r="I87" s="45"/>
    </row>
    <row r="89" spans="1:9" x14ac:dyDescent="0.25">
      <c r="A89" s="28" t="s">
        <v>83</v>
      </c>
      <c r="B89" s="28"/>
      <c r="C89" s="28"/>
      <c r="D89" s="28"/>
      <c r="E89" s="28"/>
      <c r="F89" s="28"/>
      <c r="G89" s="28"/>
      <c r="H89" s="28"/>
      <c r="I89" s="28"/>
    </row>
    <row r="90" spans="1:9" s="9" customFormat="1" x14ac:dyDescent="0.25">
      <c r="A90" s="11" t="s">
        <v>11</v>
      </c>
      <c r="B90" s="29" t="s">
        <v>12</v>
      </c>
      <c r="C90" s="30"/>
      <c r="D90" s="30"/>
      <c r="E90" s="31"/>
      <c r="F90" s="11" t="s">
        <v>13</v>
      </c>
      <c r="G90" s="11" t="s">
        <v>14</v>
      </c>
      <c r="H90" s="29" t="s">
        <v>15</v>
      </c>
      <c r="I90" s="30"/>
    </row>
    <row r="91" spans="1:9" x14ac:dyDescent="0.25">
      <c r="A91" s="7" t="s">
        <v>78</v>
      </c>
      <c r="B91" s="45" t="s">
        <v>79</v>
      </c>
      <c r="C91" s="45"/>
      <c r="D91" s="45"/>
      <c r="E91" s="45"/>
      <c r="F91" s="7" t="s">
        <v>18</v>
      </c>
      <c r="G91" s="7">
        <v>4</v>
      </c>
      <c r="H91" s="46" t="s">
        <v>133</v>
      </c>
      <c r="I91" s="45"/>
    </row>
    <row r="92" spans="1:9" x14ac:dyDescent="0.25">
      <c r="A92" s="14" t="s">
        <v>119</v>
      </c>
      <c r="B92" s="45" t="s">
        <v>109</v>
      </c>
      <c r="C92" s="45"/>
      <c r="D92" s="45"/>
      <c r="E92" s="45"/>
      <c r="F92" s="7" t="s">
        <v>3</v>
      </c>
      <c r="G92" s="7">
        <v>3</v>
      </c>
      <c r="H92" s="46"/>
      <c r="I92" s="45"/>
    </row>
    <row r="93" spans="1:9" ht="14.45" customHeight="1" x14ac:dyDescent="0.25">
      <c r="A93" s="7" t="s">
        <v>110</v>
      </c>
      <c r="B93" s="47" t="s">
        <v>111</v>
      </c>
      <c r="C93" s="47"/>
      <c r="D93" s="47"/>
      <c r="E93" s="47"/>
      <c r="F93" s="23" t="s">
        <v>5</v>
      </c>
      <c r="G93" s="23">
        <v>3</v>
      </c>
      <c r="H93" s="48"/>
      <c r="I93" s="47"/>
    </row>
    <row r="94" spans="1:9" x14ac:dyDescent="0.25">
      <c r="A94" s="7" t="s">
        <v>84</v>
      </c>
      <c r="B94" s="45" t="s">
        <v>85</v>
      </c>
      <c r="C94" s="45"/>
      <c r="D94" s="45"/>
      <c r="E94" s="45"/>
      <c r="F94" s="7" t="s">
        <v>92</v>
      </c>
      <c r="G94" s="7">
        <v>2</v>
      </c>
      <c r="H94" s="46"/>
      <c r="I94" s="45"/>
    </row>
    <row r="95" spans="1:9" x14ac:dyDescent="0.25">
      <c r="A95" s="7"/>
      <c r="B95" s="45"/>
      <c r="C95" s="45"/>
      <c r="D95" s="45"/>
      <c r="E95" s="45"/>
      <c r="F95" s="7"/>
      <c r="G95" s="7"/>
      <c r="H95" s="46"/>
      <c r="I95" s="45"/>
    </row>
    <row r="96" spans="1:9" s="9" customFormat="1" x14ac:dyDescent="0.25">
      <c r="A96" s="3"/>
      <c r="B96" s="45"/>
      <c r="C96" s="45"/>
      <c r="D96" s="45"/>
      <c r="E96" s="45"/>
      <c r="F96" s="3"/>
      <c r="G96" s="3">
        <f>SUM(G91:G95)</f>
        <v>12</v>
      </c>
      <c r="H96" s="46"/>
      <c r="I96" s="45"/>
    </row>
    <row r="98" spans="1:9" x14ac:dyDescent="0.25">
      <c r="A98" s="16" t="s">
        <v>137</v>
      </c>
      <c r="B98" s="17"/>
      <c r="C98" s="17"/>
      <c r="D98" s="17"/>
      <c r="E98" s="17"/>
      <c r="F98" s="17"/>
      <c r="G98" s="18"/>
      <c r="H98" s="18"/>
      <c r="I98" s="18"/>
    </row>
  </sheetData>
  <mergeCells count="156">
    <mergeCell ref="B82:E82"/>
    <mergeCell ref="H82:I82"/>
    <mergeCell ref="B83:E83"/>
    <mergeCell ref="H83:I83"/>
    <mergeCell ref="B84:E84"/>
    <mergeCell ref="H84:I84"/>
    <mergeCell ref="B85:E85"/>
    <mergeCell ref="H85:I85"/>
    <mergeCell ref="B87:E87"/>
    <mergeCell ref="H87:I87"/>
    <mergeCell ref="A89:I89"/>
    <mergeCell ref="B90:E90"/>
    <mergeCell ref="H90:I90"/>
    <mergeCell ref="B86:E86"/>
    <mergeCell ref="H86:I86"/>
    <mergeCell ref="B95:E95"/>
    <mergeCell ref="H95:I95"/>
    <mergeCell ref="B96:E96"/>
    <mergeCell ref="H96:I96"/>
    <mergeCell ref="B91:E91"/>
    <mergeCell ref="H91:I91"/>
    <mergeCell ref="B92:E92"/>
    <mergeCell ref="H92:I92"/>
    <mergeCell ref="B93:E93"/>
    <mergeCell ref="H93:I93"/>
    <mergeCell ref="B94:E94"/>
    <mergeCell ref="H94:I94"/>
    <mergeCell ref="B77:E77"/>
    <mergeCell ref="H77:I77"/>
    <mergeCell ref="A79:I79"/>
    <mergeCell ref="B80:E80"/>
    <mergeCell ref="H80:I80"/>
    <mergeCell ref="B81:E81"/>
    <mergeCell ref="H81:I81"/>
    <mergeCell ref="B74:E74"/>
    <mergeCell ref="H74:I74"/>
    <mergeCell ref="B75:E75"/>
    <mergeCell ref="H75:I75"/>
    <mergeCell ref="B76:E76"/>
    <mergeCell ref="H76:I76"/>
    <mergeCell ref="B68:E68"/>
    <mergeCell ref="H68:I68"/>
    <mergeCell ref="B70:E70"/>
    <mergeCell ref="H70:I70"/>
    <mergeCell ref="A72:I72"/>
    <mergeCell ref="B73:E73"/>
    <mergeCell ref="H73:I73"/>
    <mergeCell ref="B65:E65"/>
    <mergeCell ref="H65:I65"/>
    <mergeCell ref="B66:E66"/>
    <mergeCell ref="H66:I66"/>
    <mergeCell ref="B67:E67"/>
    <mergeCell ref="H67:I67"/>
    <mergeCell ref="B69:E69"/>
    <mergeCell ref="H69:I69"/>
    <mergeCell ref="B63:E63"/>
    <mergeCell ref="H63:I63"/>
    <mergeCell ref="B64:E64"/>
    <mergeCell ref="H64:I64"/>
    <mergeCell ref="B58:E58"/>
    <mergeCell ref="H58:I58"/>
    <mergeCell ref="A60:I60"/>
    <mergeCell ref="B61:E61"/>
    <mergeCell ref="H61:I61"/>
    <mergeCell ref="B52:E52"/>
    <mergeCell ref="H52:I52"/>
    <mergeCell ref="B53:E53"/>
    <mergeCell ref="H53:I53"/>
    <mergeCell ref="B62:E62"/>
    <mergeCell ref="H62:I62"/>
    <mergeCell ref="A49:I49"/>
    <mergeCell ref="B50:E50"/>
    <mergeCell ref="H50:I50"/>
    <mergeCell ref="B51:E51"/>
    <mergeCell ref="H51:I51"/>
    <mergeCell ref="B54:E54"/>
    <mergeCell ref="H54:I54"/>
    <mergeCell ref="B55:E55"/>
    <mergeCell ref="H55:I55"/>
    <mergeCell ref="B56:E56"/>
    <mergeCell ref="H56:I56"/>
    <mergeCell ref="B57:E57"/>
    <mergeCell ref="H57:I57"/>
    <mergeCell ref="B45:E45"/>
    <mergeCell ref="H45:I45"/>
    <mergeCell ref="B46:E46"/>
    <mergeCell ref="H46:I46"/>
    <mergeCell ref="B47:E47"/>
    <mergeCell ref="H47:I47"/>
    <mergeCell ref="B42:E42"/>
    <mergeCell ref="H42:I42"/>
    <mergeCell ref="B43:E43"/>
    <mergeCell ref="H43:I43"/>
    <mergeCell ref="B44:E44"/>
    <mergeCell ref="H44:I44"/>
    <mergeCell ref="B39:E39"/>
    <mergeCell ref="H39:I39"/>
    <mergeCell ref="B40:E40"/>
    <mergeCell ref="H40:I40"/>
    <mergeCell ref="B41:E41"/>
    <mergeCell ref="H41:I41"/>
    <mergeCell ref="B35:E35"/>
    <mergeCell ref="H35:I35"/>
    <mergeCell ref="A37:I37"/>
    <mergeCell ref="B38:E38"/>
    <mergeCell ref="H38:I38"/>
    <mergeCell ref="B32:E32"/>
    <mergeCell ref="H32:I32"/>
    <mergeCell ref="B33:E33"/>
    <mergeCell ref="H33:I33"/>
    <mergeCell ref="B34:E34"/>
    <mergeCell ref="H34:I34"/>
    <mergeCell ref="B30:E30"/>
    <mergeCell ref="H30:I30"/>
    <mergeCell ref="B31:E31"/>
    <mergeCell ref="H31:I31"/>
    <mergeCell ref="A27:I27"/>
    <mergeCell ref="B28:E28"/>
    <mergeCell ref="H28:I28"/>
    <mergeCell ref="B29:E29"/>
    <mergeCell ref="H29:I29"/>
    <mergeCell ref="B23:E23"/>
    <mergeCell ref="H23:I23"/>
    <mergeCell ref="B24:E24"/>
    <mergeCell ref="H24:I24"/>
    <mergeCell ref="B25:E25"/>
    <mergeCell ref="H25:I25"/>
    <mergeCell ref="B20:E20"/>
    <mergeCell ref="H20:I20"/>
    <mergeCell ref="B21:E21"/>
    <mergeCell ref="H21:I21"/>
    <mergeCell ref="B22:E22"/>
    <mergeCell ref="H22:I22"/>
    <mergeCell ref="B17:E17"/>
    <mergeCell ref="H17:I17"/>
    <mergeCell ref="B18:E18"/>
    <mergeCell ref="H18:I18"/>
    <mergeCell ref="B19:E19"/>
    <mergeCell ref="H19:I19"/>
    <mergeCell ref="G11:H11"/>
    <mergeCell ref="G12:H12"/>
    <mergeCell ref="A15:I15"/>
    <mergeCell ref="B16:E16"/>
    <mergeCell ref="H16:I16"/>
    <mergeCell ref="G8:H8"/>
    <mergeCell ref="G9:H9"/>
    <mergeCell ref="G10:H10"/>
    <mergeCell ref="A1:I1"/>
    <mergeCell ref="A2:I2"/>
    <mergeCell ref="A3:I3"/>
    <mergeCell ref="A5:I5"/>
    <mergeCell ref="A6:A7"/>
    <mergeCell ref="B6:C6"/>
    <mergeCell ref="D6:F6"/>
    <mergeCell ref="G6:H7"/>
    <mergeCell ref="I6:I7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46117a-11c6-40dc-92ee-24007b458875" xsi:nil="true"/>
    <lcf76f155ced4ddcb4097134ff3c332f xmlns="e32fe15c-e984-4a12-a8de-97224a1e9c5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BA2D1D5511304BA91E57E6BD895BEA" ma:contentTypeVersion="17" ma:contentTypeDescription="Create a new document." ma:contentTypeScope="" ma:versionID="f25c61fd67a12b49a24fe2d63a62584c">
  <xsd:schema xmlns:xsd="http://www.w3.org/2001/XMLSchema" xmlns:xs="http://www.w3.org/2001/XMLSchema" xmlns:p="http://schemas.microsoft.com/office/2006/metadata/properties" xmlns:ns2="e32fe15c-e984-4a12-a8de-97224a1e9c53" xmlns:ns3="8946117a-11c6-40dc-92ee-24007b458875" targetNamespace="http://schemas.microsoft.com/office/2006/metadata/properties" ma:root="true" ma:fieldsID="2f4c08c44d68216fb1449408c1503b37" ns2:_="" ns3:_="">
    <xsd:import namespace="e32fe15c-e984-4a12-a8de-97224a1e9c53"/>
    <xsd:import namespace="8946117a-11c6-40dc-92ee-24007b458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fe15c-e984-4a12-a8de-97224a1e9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bc49540-5c35-4aa1-8e74-ce79722717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6117a-11c6-40dc-92ee-24007b45887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696fc58-8165-49fa-998d-a933b1eb4804}" ma:internalName="TaxCatchAll" ma:showField="CatchAllData" ma:web="8946117a-11c6-40dc-92ee-24007b458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ECAE78-F1BC-4C61-9689-AC4D88A7F43B}">
  <ds:schemaRefs>
    <ds:schemaRef ds:uri="8946117a-11c6-40dc-92ee-24007b458875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e32fe15c-e984-4a12-a8de-97224a1e9c53"/>
  </ds:schemaRefs>
</ds:datastoreItem>
</file>

<file path=customXml/itemProps2.xml><?xml version="1.0" encoding="utf-8"?>
<ds:datastoreItem xmlns:ds="http://schemas.openxmlformats.org/officeDocument/2006/customXml" ds:itemID="{1165270A-FDBA-49CB-BF02-A27399FA4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2fe15c-e984-4a12-a8de-97224a1e9c53"/>
    <ds:schemaRef ds:uri="8946117a-11c6-40dc-92ee-24007b4588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B60592-C769-44A1-ABB3-CA986AC855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 Tri Cia</dc:creator>
  <cp:keywords/>
  <dc:description/>
  <cp:lastModifiedBy>Alvin Tan Jian Kun</cp:lastModifiedBy>
  <cp:revision/>
  <dcterms:created xsi:type="dcterms:W3CDTF">2019-07-04T09:17:22Z</dcterms:created>
  <dcterms:modified xsi:type="dcterms:W3CDTF">2025-08-14T05:36:15Z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0x0101009ABA2D1D5511304BA91E57E6BD895BEA</vt:lpwstr>
  </property>
  <property fmtid="{D5CDD505-2E9C-101B-9397-08002B2CF9AE}" pid="3" name="MediaServiceImageTags">
    <vt:lpwstr/>
  </property>
</Properties>
</file>